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426210F0-C9F5-42D7-8B68-3CCC2DFB6416}" xr6:coauthVersionLast="47" xr6:coauthVersionMax="47" xr10:uidLastSave="{00000000-0000-0000-0000-000000000000}"/>
  <bookViews>
    <workbookView xWindow="-83" yWindow="0" windowWidth="19366" windowHeight="20648" xr2:uid="{D23A3E3E-AF56-4032-9A39-543DA3FC94EB}"/>
  </bookViews>
  <sheets>
    <sheet name="LacticAcid" sheetId="1" r:id="rId1"/>
  </sheets>
  <definedNames>
    <definedName name="CLS_SystemSeed" hidden="1">582972803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" i="1" l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FE77F6A2-506B-46FB-9CFA-E5E95FD75C8C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Actual concentrations of LA in mM</t>
        </r>
      </text>
    </comment>
    <comment ref="B1" authorId="0" shapeId="0" xr:uid="{9322A35A-9930-440D-B479-66A17821A94B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Measurements of instrument response (arbitrary units)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<sst xmlns="http://schemas.openxmlformats.org/spreadsheetml/2006/main" count="12" uniqueCount="12">
  <si>
    <t>Actual</t>
  </si>
  <si>
    <t>Response</t>
  </si>
  <si>
    <t>yhat</t>
  </si>
  <si>
    <t>s_i</t>
  </si>
  <si>
    <t>Assumptions</t>
  </si>
  <si>
    <t>Group conc</t>
  </si>
  <si>
    <t>n_i</t>
  </si>
  <si>
    <t>&lt;-- slope</t>
  </si>
  <si>
    <t>&lt;-- intercept</t>
  </si>
  <si>
    <t>b1</t>
  </si>
  <si>
    <t>b0</t>
  </si>
  <si>
    <t>DOF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</si>
</sst>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2" fontId="1" fillId="0" borderId="0" xfId="1" applyNumberForma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164" fontId="1" fillId="0" borderId="0" xfId="1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2" fontId="1" fillId="0" borderId="0" xfId="1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Alignment="1">
      <alignment horizontal="right"/>
    </xf>
  </cellXfs>
  <cellStyles count="2">
    <cellStyle name="Normal" xfId="0" builtinId="0"/>
    <cellStyle name="Normal 3" xfId="1" xr:uid="{4D4FC538-E348-47A9-93A8-D6321C665FB4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Lactic acid calibration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LacticAcid!$B$1</c:f>
              <c:strCache>
                <c:ptCount val="1"/>
                <c:pt idx="0">
                  <c:v>Response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3767567001416554E-2"/>
                  <c:y val="0.29773673589694932"/>
                </c:manualLayout>
              </c:layout>
              <c:numFmt formatCode="General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LacticAcid!$A$2:$A$21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</c:numCache>
            </c:numRef>
          </c:xVal>
          <c:yVal>
            <c:numRef>
              <c:f>LacticAcid!$B$2:$B$21</c:f>
              <c:numCache>
                <c:formatCode>0.00</c:formatCode>
                <c:ptCount val="20"/>
                <c:pt idx="0">
                  <c:v>0.11000000000000001</c:v>
                </c:pt>
                <c:pt idx="1">
                  <c:v>6.9999999999999993E-2</c:v>
                </c:pt>
                <c:pt idx="2">
                  <c:v>0.18</c:v>
                </c:pt>
                <c:pt idx="3">
                  <c:v>0.04</c:v>
                </c:pt>
                <c:pt idx="4">
                  <c:v>0.3</c:v>
                </c:pt>
                <c:pt idx="5">
                  <c:v>0.13999999999999999</c:v>
                </c:pt>
                <c:pt idx="6">
                  <c:v>0.49000000000000005</c:v>
                </c:pt>
                <c:pt idx="7">
                  <c:v>0.44000000000000006</c:v>
                </c:pt>
                <c:pt idx="8">
                  <c:v>0.45</c:v>
                </c:pt>
                <c:pt idx="9">
                  <c:v>0.73</c:v>
                </c:pt>
                <c:pt idx="10">
                  <c:v>0.82</c:v>
                </c:pt>
                <c:pt idx="11">
                  <c:v>0.62</c:v>
                </c:pt>
                <c:pt idx="12">
                  <c:v>1.2</c:v>
                </c:pt>
                <c:pt idx="13">
                  <c:v>1.31</c:v>
                </c:pt>
                <c:pt idx="14">
                  <c:v>1.26</c:v>
                </c:pt>
                <c:pt idx="15">
                  <c:v>1.3199999999999998</c:v>
                </c:pt>
                <c:pt idx="16">
                  <c:v>1.8699999999999999</c:v>
                </c:pt>
                <c:pt idx="17">
                  <c:v>1.97</c:v>
                </c:pt>
                <c:pt idx="18">
                  <c:v>1.7399999999999998</c:v>
                </c:pt>
                <c:pt idx="19">
                  <c:v>1.7100000000000002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43-4863-A53C-412D9B9D7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0502008"/>
        <c:axId val="710502336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LacticAcid!$C$1</c15:sqref>
                        </c15:formulaRef>
                      </c:ext>
                    </c:extLst>
                    <c:strCache>
                      <c:ptCount val="1"/>
                      <c:pt idx="0">
                        <c:v>yhat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LacticAcid!$A$2:$A$21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5</c:v>
                      </c:pt>
                      <c:pt idx="12">
                        <c:v>10</c:v>
                      </c:pt>
                      <c:pt idx="13">
                        <c:v>10</c:v>
                      </c:pt>
                      <c:pt idx="14">
                        <c:v>10</c:v>
                      </c:pt>
                      <c:pt idx="15">
                        <c:v>10</c:v>
                      </c:pt>
                      <c:pt idx="16">
                        <c:v>15</c:v>
                      </c:pt>
                      <c:pt idx="17">
                        <c:v>15</c:v>
                      </c:pt>
                      <c:pt idx="18">
                        <c:v>15</c:v>
                      </c:pt>
                      <c:pt idx="19">
                        <c:v>15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LacticAcid!$C$2:$C$21</c15:sqref>
                        </c15:formulaRef>
                      </c:ext>
                    </c:extLst>
                    <c:numCache>
                      <c:formatCode>0.00</c:formatCode>
                      <c:ptCount val="20"/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363F-48B6-9711-F9010FB3B2DB}"/>
                  </c:ext>
                </c:extLst>
              </c15:ser>
            </c15:filteredScatterSeries>
          </c:ext>
        </c:extLst>
      </c:scatterChart>
      <c:valAx>
        <c:axId val="710502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True lactic acid concentration, 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502336"/>
        <c:crosses val="autoZero"/>
        <c:crossBetween val="midCat"/>
      </c:valAx>
      <c:valAx>
        <c:axId val="7105023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Instrument response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cross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502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38099</xdr:rowOff>
    </xdr:from>
    <xdr:to>
      <xdr:col>11</xdr:col>
      <xdr:colOff>590549</xdr:colOff>
      <xdr:row>16</xdr:row>
      <xdr:rowOff>23812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84E696-0403-443D-9AF6-A5B6BC4A4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433388</xdr:colOff>
      <xdr:row>17</xdr:row>
      <xdr:rowOff>119062</xdr:rowOff>
    </xdr:from>
    <xdr:to>
      <xdr:col>13</xdr:col>
      <xdr:colOff>19051</xdr:colOff>
      <xdr:row>21</xdr:row>
      <xdr:rowOff>14287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F208636-40CB-443A-945C-B9D0B4222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0101" y="3719512"/>
          <a:ext cx="4829175" cy="6953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7787B-0FFD-461F-B78D-F90AD23DE551}" name="tblLacticAcid" displayName="tblLacticAcid" ref="A1:C21" headerRowDxfId="6" headerRowCellStyle="Normal 3">
  <autoFilter ref="A1:C21" xr:uid="{95EB0AF0-0C59-4AD1-9B87-ACF5E96AFD6D}">
    <filterColumn colId="0" hiddenButton="1"/>
    <filterColumn colId="1" hiddenButton="1"/>
    <filterColumn colId="2" hiddenButton="1"/>
  </autoFilter>
  <tableColumns count="3">
    <tableColumn id="1" xr3:uid="{934896B7-48B6-429C-AA68-48A1DAFD6C04}" name="Actual" dataDxfId="5" totalsRowDxfId="4" dataCellStyle="Normal 3"/>
    <tableColumn id="2" xr3:uid="{E101EBDD-755D-4F53-86A6-E8BF404C35BF}" name="Response" dataDxfId="3" totalsRowDxfId="2" dataCellStyle="Normal 3"/>
    <tableColumn id="3" xr3:uid="{05F2373F-783A-47F3-9A87-02938B97D7B8}" name="yhat" dataDxfId="1" totalsRowDxfId="0" dataCellStyle="Normal 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034A-91D2-4AB8-8E99-F4C1B3FF693A}">
  <dimension ref="A1:Q46"/>
  <sheetViews>
    <sheetView tabSelected="1" zoomScaleNormal="100" zoomScalePageLayoutView="110" workbookViewId="0">
      <selection activeCell="J29" sqref="J29"/>
    </sheetView>
  </sheetViews>
  <sheetFormatPr defaultColWidth="9" defaultRowHeight="15.75" x14ac:dyDescent="0.5"/>
  <cols>
    <col min="1" max="4" width="9" style="2" customWidth="1"/>
    <col min="5" max="5" width="2.796875" style="2" customWidth="1"/>
    <col min="6" max="12" width="9" style="2"/>
    <col min="13" max="13" width="10.6640625" style="2" bestFit="1" customWidth="1"/>
    <col min="14" max="16384" width="9" style="2"/>
  </cols>
  <sheetData>
    <row r="1" spans="1:17" x14ac:dyDescent="0.5">
      <c r="A1" s="1" t="s">
        <v>0</v>
      </c>
      <c r="B1" s="1" t="s">
        <v>1</v>
      </c>
      <c r="C1" s="1" t="s">
        <v>2</v>
      </c>
      <c r="D1" s="1"/>
    </row>
    <row r="2" spans="1:17" x14ac:dyDescent="0.5">
      <c r="A2" s="3">
        <v>1</v>
      </c>
      <c r="B2" s="4">
        <v>0.11000000000000001</v>
      </c>
      <c r="C2" s="4"/>
      <c r="D2" s="5"/>
      <c r="M2" s="1" t="s">
        <v>5</v>
      </c>
      <c r="N2" s="1" t="s">
        <v>6</v>
      </c>
      <c r="O2" s="1" t="s">
        <v>3</v>
      </c>
      <c r="P2" s="1" t="s">
        <v>11</v>
      </c>
      <c r="Q2" s="14" t="s">
        <v>4</v>
      </c>
    </row>
    <row r="3" spans="1:17" x14ac:dyDescent="0.5">
      <c r="A3" s="3">
        <v>1</v>
      </c>
      <c r="B3" s="4">
        <v>6.9999999999999993E-2</v>
      </c>
      <c r="C3" s="4"/>
      <c r="D3" s="5"/>
      <c r="M3" s="3" cm="1">
        <f t="array" ref="M3:M7">_xlfn.UNIQUE(tblLacticAcid[Actual])</f>
        <v>1</v>
      </c>
      <c r="N3" s="3"/>
      <c r="O3" s="6"/>
      <c r="P3" s="3"/>
      <c r="Q3" s="7"/>
    </row>
    <row r="4" spans="1:17" x14ac:dyDescent="0.5">
      <c r="A4" s="3">
        <v>1</v>
      </c>
      <c r="B4" s="4">
        <v>0.18</v>
      </c>
      <c r="C4" s="4"/>
      <c r="D4" s="5"/>
      <c r="M4" s="3">
        <v>3</v>
      </c>
      <c r="N4" s="3"/>
      <c r="O4" s="6"/>
      <c r="P4" s="3"/>
      <c r="Q4" s="7"/>
    </row>
    <row r="5" spans="1:17" x14ac:dyDescent="0.5">
      <c r="A5" s="3">
        <v>1</v>
      </c>
      <c r="B5" s="4">
        <v>0.04</v>
      </c>
      <c r="C5" s="4"/>
      <c r="D5" s="5"/>
      <c r="M5" s="3">
        <v>5</v>
      </c>
      <c r="N5" s="3"/>
      <c r="O5" s="6"/>
      <c r="P5" s="3"/>
      <c r="Q5" s="7"/>
    </row>
    <row r="6" spans="1:17" x14ac:dyDescent="0.5">
      <c r="A6" s="3">
        <v>3</v>
      </c>
      <c r="B6" s="4">
        <v>0.3</v>
      </c>
      <c r="C6" s="4"/>
      <c r="D6" s="5"/>
      <c r="M6" s="3">
        <v>10</v>
      </c>
      <c r="N6" s="3"/>
      <c r="O6" s="6"/>
      <c r="P6" s="3"/>
      <c r="Q6" s="7"/>
    </row>
    <row r="7" spans="1:17" x14ac:dyDescent="0.5">
      <c r="A7" s="3">
        <v>3</v>
      </c>
      <c r="B7" s="4">
        <v>0.13999999999999999</v>
      </c>
      <c r="C7" s="4"/>
      <c r="D7" s="5"/>
      <c r="M7" s="3">
        <v>15</v>
      </c>
      <c r="N7" s="3"/>
      <c r="O7" s="6"/>
      <c r="P7" s="3"/>
      <c r="Q7" s="7"/>
    </row>
    <row r="8" spans="1:17" x14ac:dyDescent="0.5">
      <c r="A8" s="3">
        <v>3</v>
      </c>
      <c r="B8" s="4">
        <v>0.49000000000000005</v>
      </c>
      <c r="C8" s="4"/>
      <c r="D8" s="5"/>
      <c r="N8" s="3"/>
      <c r="O8" s="6"/>
      <c r="P8" s="3"/>
      <c r="Q8" s="7"/>
    </row>
    <row r="9" spans="1:17" x14ac:dyDescent="0.5">
      <c r="A9" s="3">
        <v>3</v>
      </c>
      <c r="B9" s="4">
        <v>0.44000000000000006</v>
      </c>
      <c r="C9" s="4"/>
      <c r="D9" s="5"/>
      <c r="N9" s="3"/>
      <c r="O9" s="6"/>
      <c r="P9" s="3"/>
      <c r="Q9" s="7"/>
    </row>
    <row r="10" spans="1:17" x14ac:dyDescent="0.5">
      <c r="A10" s="3">
        <v>3</v>
      </c>
      <c r="B10" s="4">
        <v>0.45</v>
      </c>
      <c r="C10" s="4"/>
      <c r="D10" s="5"/>
    </row>
    <row r="11" spans="1:17" x14ac:dyDescent="0.5">
      <c r="A11" s="3">
        <v>5</v>
      </c>
      <c r="B11" s="4">
        <v>0.73</v>
      </c>
      <c r="C11" s="4"/>
      <c r="D11" s="5"/>
    </row>
    <row r="12" spans="1:17" x14ac:dyDescent="0.5">
      <c r="A12" s="3">
        <v>5</v>
      </c>
      <c r="B12" s="4">
        <v>0.82</v>
      </c>
      <c r="C12" s="4"/>
      <c r="D12" s="5"/>
    </row>
    <row r="13" spans="1:17" x14ac:dyDescent="0.5">
      <c r="A13" s="3">
        <v>5</v>
      </c>
      <c r="B13" s="4">
        <v>0.62</v>
      </c>
      <c r="C13" s="4"/>
      <c r="D13" s="5"/>
    </row>
    <row r="14" spans="1:17" x14ac:dyDescent="0.5">
      <c r="A14" s="3">
        <v>10</v>
      </c>
      <c r="B14" s="4">
        <v>1.2</v>
      </c>
      <c r="C14" s="4"/>
      <c r="D14" s="5"/>
    </row>
    <row r="15" spans="1:17" x14ac:dyDescent="0.5">
      <c r="A15" s="3">
        <v>10</v>
      </c>
      <c r="B15" s="4">
        <v>1.31</v>
      </c>
      <c r="C15" s="4"/>
      <c r="D15" s="5"/>
    </row>
    <row r="16" spans="1:17" x14ac:dyDescent="0.5">
      <c r="A16" s="3">
        <v>10</v>
      </c>
      <c r="B16" s="4">
        <v>1.26</v>
      </c>
      <c r="C16" s="4"/>
      <c r="D16" s="5"/>
    </row>
    <row r="17" spans="1:17" x14ac:dyDescent="0.5">
      <c r="A17" s="3">
        <v>10</v>
      </c>
      <c r="B17" s="4">
        <v>1.3199999999999998</v>
      </c>
      <c r="C17" s="4"/>
      <c r="D17" s="5"/>
    </row>
    <row r="18" spans="1:17" x14ac:dyDescent="0.5">
      <c r="A18" s="3">
        <v>15</v>
      </c>
      <c r="B18" s="4">
        <v>1.8699999999999999</v>
      </c>
      <c r="C18" s="4"/>
      <c r="D18" s="5"/>
    </row>
    <row r="19" spans="1:17" x14ac:dyDescent="0.5">
      <c r="A19" s="3">
        <v>15</v>
      </c>
      <c r="B19" s="4">
        <v>1.97</v>
      </c>
      <c r="C19" s="4"/>
      <c r="D19" s="5"/>
    </row>
    <row r="20" spans="1:17" x14ac:dyDescent="0.5">
      <c r="A20" s="3">
        <v>15</v>
      </c>
      <c r="B20" s="4">
        <v>1.7399999999999998</v>
      </c>
      <c r="C20" s="4"/>
      <c r="D20" s="5"/>
    </row>
    <row r="21" spans="1:17" x14ac:dyDescent="0.5">
      <c r="A21" s="3">
        <v>15</v>
      </c>
      <c r="B21" s="4">
        <v>1.7100000000000002</v>
      </c>
      <c r="C21" s="4"/>
      <c r="D21" s="5"/>
      <c r="F21" s="7"/>
      <c r="G21" s="7"/>
      <c r="H21" s="7"/>
      <c r="I21" s="7"/>
      <c r="J21" s="7"/>
      <c r="K21" s="7"/>
      <c r="L21" s="7"/>
    </row>
    <row r="22" spans="1:17" x14ac:dyDescent="0.5">
      <c r="F22" s="14"/>
      <c r="G22" s="14"/>
      <c r="H22" s="14"/>
      <c r="I22" s="7"/>
      <c r="J22" s="14"/>
      <c r="K22" s="14"/>
      <c r="L22" s="14"/>
      <c r="M22" s="7"/>
      <c r="N22" s="7"/>
      <c r="O22" s="7"/>
      <c r="P22" s="7"/>
      <c r="Q22" s="7"/>
    </row>
    <row r="23" spans="1:17" x14ac:dyDescent="0.5">
      <c r="F23" s="15" t="s">
        <v>9</v>
      </c>
      <c r="G23" s="8"/>
      <c r="H23" s="7" t="s">
        <v>7</v>
      </c>
      <c r="I23" s="7"/>
      <c r="J23" s="9"/>
      <c r="K23" s="9"/>
      <c r="L23" s="9"/>
      <c r="M23" s="14"/>
      <c r="N23" s="14"/>
      <c r="O23" s="7"/>
      <c r="P23" s="7"/>
      <c r="Q23" s="7"/>
    </row>
    <row r="24" spans="1:17" x14ac:dyDescent="0.5">
      <c r="F24" s="15" t="s">
        <v>10</v>
      </c>
      <c r="G24" s="8"/>
      <c r="H24" s="7" t="s">
        <v>8</v>
      </c>
      <c r="I24" s="7"/>
      <c r="J24" s="9"/>
      <c r="K24" s="9"/>
      <c r="L24" s="9"/>
      <c r="M24" s="9"/>
      <c r="N24" s="9"/>
      <c r="O24" s="9"/>
      <c r="P24" s="9"/>
      <c r="Q24" s="9"/>
    </row>
    <row r="25" spans="1:17" x14ac:dyDescent="0.5">
      <c r="F25" s="7"/>
      <c r="G25" s="8"/>
      <c r="H25" s="7"/>
      <c r="I25" s="7"/>
      <c r="J25" s="10"/>
      <c r="K25" s="10"/>
      <c r="L25" s="9"/>
      <c r="M25" s="9"/>
      <c r="N25" s="9"/>
      <c r="O25" s="9"/>
      <c r="P25" s="9"/>
      <c r="Q25" s="9"/>
    </row>
    <row r="26" spans="1:17" x14ac:dyDescent="0.5">
      <c r="F26" s="7"/>
      <c r="G26" s="8"/>
      <c r="H26" s="7"/>
      <c r="I26" s="7"/>
      <c r="J26" s="9"/>
      <c r="K26" s="11"/>
      <c r="L26" s="9"/>
      <c r="M26" s="9"/>
      <c r="N26" s="9"/>
      <c r="O26" s="9"/>
      <c r="P26" s="9"/>
      <c r="Q26" s="9"/>
    </row>
    <row r="27" spans="1:17" x14ac:dyDescent="0.5">
      <c r="F27" s="7"/>
      <c r="G27" s="8"/>
      <c r="H27" s="7"/>
      <c r="I27" s="7"/>
      <c r="J27" s="9"/>
      <c r="K27" s="11"/>
      <c r="L27" s="9"/>
      <c r="M27" s="9"/>
      <c r="N27" s="9"/>
      <c r="O27" s="9"/>
      <c r="P27" s="9"/>
      <c r="Q27" s="9"/>
    </row>
    <row r="28" spans="1:17" x14ac:dyDescent="0.5">
      <c r="F28" s="7"/>
      <c r="G28" s="7"/>
      <c r="H28" s="7"/>
      <c r="I28" s="7"/>
      <c r="J28" s="9"/>
      <c r="K28" s="11"/>
      <c r="L28" s="9"/>
      <c r="M28" s="9"/>
      <c r="N28" s="9"/>
      <c r="O28" s="9"/>
      <c r="P28" s="9"/>
      <c r="Q28" s="9"/>
    </row>
    <row r="29" spans="1:17" x14ac:dyDescent="0.5">
      <c r="F29" s="14"/>
      <c r="G29" s="14"/>
      <c r="H29" s="14"/>
      <c r="I29" s="7"/>
      <c r="J29" s="9"/>
      <c r="K29" s="11"/>
      <c r="L29" s="9"/>
      <c r="M29" s="9"/>
      <c r="N29" s="9"/>
      <c r="O29" s="9"/>
      <c r="P29" s="9"/>
      <c r="Q29" s="9"/>
    </row>
    <row r="30" spans="1:17" x14ac:dyDescent="0.5">
      <c r="F30" s="7"/>
      <c r="G30" s="8"/>
      <c r="H30" s="8"/>
      <c r="I30" s="7"/>
      <c r="J30" s="9"/>
      <c r="K30" s="9"/>
      <c r="L30" s="9"/>
      <c r="M30" s="9"/>
      <c r="N30" s="9"/>
      <c r="O30" s="9"/>
      <c r="P30" s="9"/>
      <c r="Q30" s="9"/>
    </row>
    <row r="31" spans="1:17" x14ac:dyDescent="0.5">
      <c r="F31" s="7"/>
      <c r="G31" s="8"/>
      <c r="H31" s="8"/>
      <c r="I31" s="7"/>
      <c r="J31" s="9"/>
      <c r="K31" s="9"/>
      <c r="L31" s="9"/>
      <c r="M31" s="9"/>
      <c r="N31" s="9"/>
      <c r="O31" s="9"/>
      <c r="P31" s="9"/>
      <c r="Q31" s="9"/>
    </row>
    <row r="32" spans="1:17" x14ac:dyDescent="0.5">
      <c r="F32" s="7"/>
      <c r="G32" s="8"/>
      <c r="H32" s="8"/>
      <c r="I32" s="7"/>
      <c r="J32" s="9"/>
      <c r="K32" s="9"/>
      <c r="L32" s="9"/>
      <c r="M32" s="9"/>
      <c r="N32" s="9"/>
      <c r="O32" s="9"/>
      <c r="P32" s="9"/>
      <c r="Q32" s="9"/>
    </row>
    <row r="33" spans="6:17" x14ac:dyDescent="0.5">
      <c r="F33" s="7"/>
      <c r="G33" s="12"/>
      <c r="H33" s="7"/>
      <c r="I33" s="7"/>
      <c r="J33" s="10"/>
      <c r="K33" s="10"/>
      <c r="L33" s="10"/>
      <c r="M33" s="9"/>
      <c r="N33" s="9"/>
      <c r="O33" s="9"/>
      <c r="P33" s="9"/>
      <c r="Q33" s="9"/>
    </row>
    <row r="34" spans="6:17" x14ac:dyDescent="0.5">
      <c r="F34" s="7"/>
      <c r="G34" s="12"/>
      <c r="H34" s="12"/>
      <c r="I34" s="7"/>
      <c r="J34" s="9"/>
      <c r="K34" s="9"/>
      <c r="L34" s="13"/>
      <c r="M34" s="10"/>
      <c r="N34" s="10"/>
      <c r="O34" s="9"/>
      <c r="P34" s="9"/>
      <c r="Q34" s="9"/>
    </row>
    <row r="35" spans="6:17" x14ac:dyDescent="0.5">
      <c r="F35" s="7"/>
      <c r="G35" s="7"/>
      <c r="H35" s="7"/>
      <c r="I35" s="7"/>
      <c r="J35" s="9"/>
      <c r="K35" s="9"/>
      <c r="L35" s="13"/>
      <c r="M35" s="13"/>
      <c r="N35" s="9"/>
      <c r="O35" s="9"/>
      <c r="P35" s="9"/>
      <c r="Q35" s="9"/>
    </row>
    <row r="36" spans="6:17" x14ac:dyDescent="0.5">
      <c r="F36" s="7"/>
      <c r="G36" s="7"/>
      <c r="H36" s="7"/>
      <c r="I36" s="7"/>
      <c r="J36" s="9"/>
      <c r="K36" s="9"/>
      <c r="L36" s="13"/>
      <c r="M36" s="13"/>
      <c r="N36" s="9"/>
      <c r="O36" s="9"/>
      <c r="P36" s="9"/>
      <c r="Q36" s="9"/>
    </row>
    <row r="37" spans="6:17" x14ac:dyDescent="0.5">
      <c r="F37" s="14"/>
      <c r="G37" s="14"/>
      <c r="H37" s="14"/>
      <c r="I37" s="7"/>
      <c r="J37" s="9"/>
      <c r="K37" s="9"/>
      <c r="L37" s="9"/>
      <c r="M37" s="13"/>
      <c r="N37" s="9"/>
      <c r="O37" s="9"/>
      <c r="P37" s="9"/>
      <c r="Q37" s="9"/>
    </row>
    <row r="38" spans="6:17" x14ac:dyDescent="0.5">
      <c r="F38" s="7"/>
      <c r="G38" s="8"/>
      <c r="H38" s="8"/>
      <c r="I38" s="7"/>
      <c r="J38" s="10"/>
      <c r="K38" s="10"/>
      <c r="L38" s="10"/>
      <c r="M38" s="9"/>
      <c r="N38" s="9"/>
      <c r="O38" s="9"/>
      <c r="P38" s="9"/>
      <c r="Q38" s="9"/>
    </row>
    <row r="39" spans="6:17" x14ac:dyDescent="0.5">
      <c r="F39" s="7"/>
      <c r="G39" s="8"/>
      <c r="H39" s="8"/>
      <c r="I39" s="7"/>
      <c r="J39" s="9"/>
      <c r="K39" s="11"/>
      <c r="L39" s="11"/>
      <c r="M39" s="10"/>
      <c r="N39" s="10"/>
      <c r="O39" s="10"/>
      <c r="P39" s="10"/>
      <c r="Q39" s="10"/>
    </row>
    <row r="40" spans="6:17" x14ac:dyDescent="0.5">
      <c r="F40" s="7"/>
      <c r="G40" s="8"/>
      <c r="H40" s="8"/>
      <c r="I40" s="7"/>
      <c r="J40" s="9"/>
      <c r="K40" s="11"/>
      <c r="L40" s="11"/>
      <c r="M40" s="11"/>
      <c r="N40" s="11"/>
      <c r="O40" s="11"/>
      <c r="P40" s="11"/>
      <c r="Q40" s="11"/>
    </row>
    <row r="41" spans="6:17" x14ac:dyDescent="0.5">
      <c r="F41" s="7"/>
      <c r="G41" s="8"/>
      <c r="H41" s="8"/>
      <c r="I41" s="7"/>
      <c r="J41" s="9"/>
      <c r="K41" s="9"/>
      <c r="L41" s="9"/>
      <c r="M41" s="11"/>
      <c r="N41" s="11"/>
      <c r="O41" s="11"/>
      <c r="P41" s="11"/>
      <c r="Q41" s="11"/>
    </row>
    <row r="42" spans="6:17" x14ac:dyDescent="0.5">
      <c r="F42" s="7"/>
      <c r="G42" s="7"/>
      <c r="H42" s="7"/>
      <c r="I42" s="7"/>
      <c r="J42" s="9"/>
      <c r="K42" s="9"/>
      <c r="L42" s="9"/>
      <c r="M42" s="9"/>
      <c r="N42" s="9"/>
      <c r="O42" s="9"/>
      <c r="P42" s="9"/>
      <c r="Q42" s="9"/>
    </row>
    <row r="43" spans="6:17" x14ac:dyDescent="0.5">
      <c r="F43" s="7"/>
      <c r="G43" s="12"/>
      <c r="H43" s="12"/>
      <c r="I43" s="7"/>
      <c r="J43" s="9"/>
      <c r="K43" s="9"/>
      <c r="L43" s="9"/>
      <c r="M43" s="9"/>
      <c r="N43" s="9"/>
      <c r="O43" s="9"/>
      <c r="P43" s="9"/>
      <c r="Q43" s="9"/>
    </row>
    <row r="44" spans="6:17" x14ac:dyDescent="0.5">
      <c r="F44" s="7"/>
      <c r="G44" s="12"/>
      <c r="H44" s="7"/>
      <c r="I44" s="7"/>
      <c r="J44" s="7"/>
      <c r="K44" s="7"/>
      <c r="L44" s="7"/>
      <c r="M44" s="9"/>
      <c r="N44" s="9"/>
      <c r="O44" s="9"/>
      <c r="P44" s="9"/>
      <c r="Q44" s="9"/>
    </row>
    <row r="45" spans="6:17" x14ac:dyDescent="0.5"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6:17" x14ac:dyDescent="0.5">
      <c r="M46" s="7"/>
      <c r="N46" s="7"/>
      <c r="O46" s="7"/>
      <c r="P46" s="7"/>
      <c r="Q46" s="7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LacticAcid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2019-10-30T11:18:48Z</dcterms:created>
  <dcterms:modified xsi:type="dcterms:W3CDTF">2026-10-13T11:53:45Z</dcterms:modified>
</cp:coreProperties>
</file>